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82df802d50d7b3e/Bureau/"/>
    </mc:Choice>
  </mc:AlternateContent>
  <xr:revisionPtr revIDLastSave="0" documentId="8_{DA32EA3A-166B-4373-B5EF-FDE6C3A4F630}" xr6:coauthVersionLast="47" xr6:coauthVersionMax="47" xr10:uidLastSave="{00000000-0000-0000-0000-000000000000}"/>
  <bookViews>
    <workbookView xWindow="-108" yWindow="-108" windowWidth="23256" windowHeight="12456" xr2:uid="{71668E2F-8EF1-4562-9580-994F0B2EB337}"/>
  </bookViews>
  <sheets>
    <sheet name="Feuil1" sheetId="1" r:id="rId1"/>
  </sheets>
  <definedNames>
    <definedName name="_xlnm.Print_Area" localSheetId="0">Feuil1!$H$3:$AA$33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" i="1" l="1"/>
  <c r="Z27" i="1"/>
  <c r="Z23" i="1"/>
  <c r="Z19" i="1"/>
  <c r="Z15" i="1"/>
  <c r="Z11" i="1"/>
  <c r="W27" i="1"/>
  <c r="W23" i="1"/>
  <c r="W19" i="1"/>
  <c r="W15" i="1"/>
  <c r="W11" i="1"/>
  <c r="W7" i="1"/>
</calcChain>
</file>

<file path=xl/sharedStrings.xml><?xml version="1.0" encoding="utf-8"?>
<sst xmlns="http://schemas.openxmlformats.org/spreadsheetml/2006/main" count="93" uniqueCount="31">
  <si>
    <t>G</t>
  </si>
  <si>
    <t>N</t>
  </si>
  <si>
    <t>P</t>
  </si>
  <si>
    <t>Coef:</t>
  </si>
  <si>
    <t>ST GILLES</t>
  </si>
  <si>
    <t>CLAS.</t>
  </si>
  <si>
    <t>RENCONTRES  "  ALLER  "</t>
  </si>
  <si>
    <t>RENCONTRES   "  RETOUR  "</t>
  </si>
  <si>
    <t>COEF.</t>
  </si>
  <si>
    <t>BABORD</t>
  </si>
  <si>
    <t>MONTAIGU</t>
  </si>
  <si>
    <t>MAINE</t>
  </si>
  <si>
    <t>pts</t>
  </si>
  <si>
    <t>partie</t>
  </si>
  <si>
    <t xml:space="preserve"> MONTAGNE</t>
  </si>
  <si>
    <t>ST SEBASTIEN</t>
  </si>
  <si>
    <t>BOULE</t>
  </si>
  <si>
    <t>ST SEBAST.</t>
  </si>
  <si>
    <t>NANTES</t>
  </si>
  <si>
    <t>ZOLA</t>
  </si>
  <si>
    <t xml:space="preserve">ST GILLES </t>
  </si>
  <si>
    <t>TRIBORD</t>
  </si>
  <si>
    <t xml:space="preserve">NANTES </t>
  </si>
  <si>
    <t xml:space="preserve">MONTAGNE </t>
  </si>
  <si>
    <t>Gagné  4pts</t>
  </si>
  <si>
    <t>Nul  2pts</t>
  </si>
  <si>
    <t>Perdu  1pts</t>
  </si>
  <si>
    <t>renc.</t>
  </si>
  <si>
    <t>nombre</t>
  </si>
  <si>
    <t>ATTENTION!   CE CLASSEMENT EST PROVISOIRE , EN EFFET TOUTES LES EQUIPES NE SONT PAS A EGALITE DE RENCONTRES.</t>
  </si>
  <si>
    <t>RESULTATS 3B  SAISON  2023  -  2024                                 POULE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</si>
</sst>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4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b/>
      <i/>
      <sz val="14"/>
      <color theme="9" tint="-0.249977111117893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b/>
      <i/>
      <sz val="14"/>
      <color theme="5" tint="-0.499984740745262"/>
      <name val="Calibri"/>
      <family val="2"/>
      <scheme val="minor"/>
    </font>
    <font>
      <b/>
      <sz val="18"/>
      <color theme="9" tint="-0.249977111117893"/>
      <name val="Algerian"/>
      <family val="5"/>
    </font>
    <font>
      <b/>
      <sz val="18"/>
      <color theme="5" tint="-0.249977111117893"/>
      <name val="Algerian"/>
      <family val="5"/>
    </font>
    <font>
      <b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i/>
      <sz val="14"/>
      <color theme="8" tint="-0.249977111117893"/>
      <name val="Calibri"/>
      <family val="2"/>
      <scheme val="minor"/>
    </font>
    <font>
      <sz val="16"/>
      <color rgb="FFFF0000"/>
      <name val="Calibri"/>
      <family val="2"/>
      <scheme val="minor"/>
    </font>
    <font>
      <b/>
      <i/>
      <sz val="16"/>
      <color theme="5" tint="-0.499984740745262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8" tint="-0.249977111117893"/>
      <name val="Calibri"/>
      <family val="2"/>
      <scheme val="minor"/>
    </font>
    <font>
      <b/>
      <sz val="16"/>
      <color theme="5" tint="-0.499984740745262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b/>
      <sz val="24"/>
      <color theme="8" tint="-0.249977111117893"/>
      <name val="Algerian"/>
      <family val="5"/>
    </font>
    <font>
      <b/>
      <sz val="18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i/>
      <sz val="14"/>
      <color theme="4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bgColor theme="8" tint="0.79995117038483843"/>
      </patternFill>
    </fill>
    <fill>
      <patternFill patternType="lightDown">
        <bgColor theme="0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8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164" fontId="11" fillId="2" borderId="11" xfId="0" applyNumberFormat="1" applyFont="1" applyFill="1" applyBorder="1" applyAlignment="1">
      <alignment horizontal="center" vertical="center"/>
    </xf>
    <xf numFmtId="0" fontId="0" fillId="3" borderId="19" xfId="0" applyFill="1" applyBorder="1"/>
    <xf numFmtId="0" fontId="15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 vertical="center"/>
    </xf>
    <xf numFmtId="0" fontId="1" fillId="0" borderId="0" xfId="0" applyFont="1"/>
    <xf numFmtId="0" fontId="8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164" fontId="11" fillId="4" borderId="3" xfId="0" applyNumberFormat="1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16" fontId="7" fillId="6" borderId="21" xfId="0" applyNumberFormat="1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9" fillId="2" borderId="11" xfId="0" applyFont="1" applyFill="1" applyBorder="1"/>
    <xf numFmtId="0" fontId="1" fillId="3" borderId="5" xfId="0" applyFont="1" applyFill="1" applyBorder="1" applyAlignment="1">
      <alignment horizontal="center"/>
    </xf>
    <xf numFmtId="164" fontId="15" fillId="2" borderId="11" xfId="0" applyNumberFormat="1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/>
    </xf>
    <xf numFmtId="164" fontId="9" fillId="2" borderId="11" xfId="0" applyNumberFormat="1" applyFont="1" applyFill="1" applyBorder="1" applyAlignment="1">
      <alignment horizontal="center" vertical="center"/>
    </xf>
    <xf numFmtId="164" fontId="17" fillId="4" borderId="2" xfId="0" applyNumberFormat="1" applyFont="1" applyFill="1" applyBorder="1" applyAlignment="1">
      <alignment horizontal="center" vertical="center"/>
    </xf>
    <xf numFmtId="164" fontId="17" fillId="2" borderId="11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4" xfId="0" applyBorder="1"/>
    <xf numFmtId="1" fontId="17" fillId="4" borderId="2" xfId="0" applyNumberFormat="1" applyFont="1" applyFill="1" applyBorder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31" fillId="0" borderId="0" xfId="0" applyFont="1" applyAlignment="1">
      <alignment horizontal="center"/>
    </xf>
    <xf numFmtId="0" fontId="1" fillId="3" borderId="0" xfId="0" applyFont="1" applyFill="1" applyAlignment="1">
      <alignment horizontal="left" vertical="center"/>
    </xf>
    <xf numFmtId="0" fontId="2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0" fillId="3" borderId="0" xfId="0" applyFill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1" fontId="9" fillId="4" borderId="2" xfId="0" applyNumberFormat="1" applyFont="1" applyFill="1" applyBorder="1" applyAlignment="1">
      <alignment horizontal="center" vertical="center"/>
    </xf>
    <xf numFmtId="1" fontId="10" fillId="4" borderId="2" xfId="0" applyNumberFormat="1" applyFont="1" applyFill="1" applyBorder="1" applyAlignment="1">
      <alignment horizontal="center" vertical="center"/>
    </xf>
    <xf numFmtId="164" fontId="10" fillId="4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4" fillId="0" borderId="0" xfId="0" applyFont="1"/>
    <xf numFmtId="0" fontId="2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8" fillId="8" borderId="11" xfId="0" applyFont="1" applyFill="1" applyBorder="1" applyAlignment="1">
      <alignment horizontal="center" vertical="center"/>
    </xf>
    <xf numFmtId="0" fontId="40" fillId="8" borderId="0" xfId="0" applyFont="1" applyFill="1" applyAlignment="1">
      <alignment horizontal="center" vertical="center"/>
    </xf>
    <xf numFmtId="0" fontId="39" fillId="8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/>
    </xf>
    <xf numFmtId="1" fontId="10" fillId="3" borderId="2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/>
    </xf>
    <xf numFmtId="0" fontId="42" fillId="3" borderId="0" xfId="0" applyFont="1" applyFill="1" applyAlignment="1">
      <alignment horizontal="center" vertical="center"/>
    </xf>
    <xf numFmtId="1" fontId="7" fillId="3" borderId="13" xfId="0" applyNumberFormat="1" applyFont="1" applyFill="1" applyBorder="1" applyAlignment="1">
      <alignment horizontal="center" vertical="center"/>
    </xf>
    <xf numFmtId="0" fontId="42" fillId="3" borderId="13" xfId="0" applyFont="1" applyFill="1" applyBorder="1" applyAlignment="1">
      <alignment horizontal="center" vertical="center"/>
    </xf>
    <xf numFmtId="1" fontId="43" fillId="3" borderId="0" xfId="0" applyNumberFormat="1" applyFont="1" applyFill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3" fillId="9" borderId="7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  <xf numFmtId="0" fontId="14" fillId="9" borderId="10" xfId="0" applyFont="1" applyFill="1" applyBorder="1" applyAlignment="1">
      <alignment horizontal="center" vertical="center"/>
    </xf>
    <xf numFmtId="0" fontId="24" fillId="9" borderId="5" xfId="0" applyFont="1" applyFill="1" applyBorder="1" applyAlignment="1">
      <alignment horizontal="center" vertical="center"/>
    </xf>
    <xf numFmtId="0" fontId="26" fillId="9" borderId="5" xfId="0" applyFont="1" applyFill="1" applyBorder="1" applyAlignment="1">
      <alignment horizontal="center"/>
    </xf>
    <xf numFmtId="0" fontId="25" fillId="9" borderId="5" xfId="0" applyFont="1" applyFill="1" applyBorder="1" applyAlignment="1">
      <alignment horizontal="center"/>
    </xf>
    <xf numFmtId="0" fontId="18" fillId="0" borderId="5" xfId="0" applyFont="1" applyBorder="1" applyAlignment="1">
      <alignment horizontal="center" vertical="center"/>
    </xf>
    <xf numFmtId="1" fontId="41" fillId="5" borderId="14" xfId="0" applyNumberFormat="1" applyFont="1" applyFill="1" applyBorder="1" applyAlignment="1">
      <alignment horizontal="center" vertical="center"/>
    </xf>
    <xf numFmtId="1" fontId="41" fillId="5" borderId="15" xfId="0" applyNumberFormat="1" applyFont="1" applyFill="1" applyBorder="1" applyAlignment="1">
      <alignment horizontal="center" vertical="center"/>
    </xf>
    <xf numFmtId="1" fontId="41" fillId="5" borderId="16" xfId="0" applyNumberFormat="1" applyFont="1" applyFill="1" applyBorder="1" applyAlignment="1">
      <alignment horizontal="center" vertical="center"/>
    </xf>
    <xf numFmtId="0" fontId="20" fillId="6" borderId="21" xfId="0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horizontal="center" vertical="center"/>
    </xf>
    <xf numFmtId="1" fontId="35" fillId="7" borderId="21" xfId="0" applyNumberFormat="1" applyFont="1" applyFill="1" applyBorder="1" applyAlignment="1">
      <alignment horizontal="center" vertical="center"/>
    </xf>
    <xf numFmtId="1" fontId="35" fillId="7" borderId="11" xfId="0" applyNumberFormat="1" applyFont="1" applyFill="1" applyBorder="1" applyAlignment="1">
      <alignment horizontal="center" vertical="center"/>
    </xf>
    <xf numFmtId="1" fontId="35" fillId="7" borderId="12" xfId="0" applyNumberFormat="1" applyFont="1" applyFill="1" applyBorder="1" applyAlignment="1">
      <alignment horizontal="center" vertical="center"/>
    </xf>
    <xf numFmtId="0" fontId="35" fillId="7" borderId="21" xfId="0" applyFont="1" applyFill="1" applyBorder="1" applyAlignment="1">
      <alignment horizontal="center" vertical="center"/>
    </xf>
    <xf numFmtId="0" fontId="35" fillId="7" borderId="11" xfId="0" applyFont="1" applyFill="1" applyBorder="1" applyAlignment="1">
      <alignment horizontal="center" vertical="center"/>
    </xf>
    <xf numFmtId="0" fontId="35" fillId="7" borderId="12" xfId="0" applyFont="1" applyFill="1" applyBorder="1" applyAlignment="1">
      <alignment horizontal="center" vertical="center"/>
    </xf>
    <xf numFmtId="0" fontId="33" fillId="5" borderId="14" xfId="0" applyFont="1" applyFill="1" applyBorder="1" applyAlignment="1">
      <alignment horizontal="center" vertical="center"/>
    </xf>
    <xf numFmtId="0" fontId="33" fillId="5" borderId="15" xfId="0" applyFont="1" applyFill="1" applyBorder="1" applyAlignment="1">
      <alignment horizontal="center" vertical="center"/>
    </xf>
    <xf numFmtId="0" fontId="33" fillId="5" borderId="16" xfId="0" applyFont="1" applyFill="1" applyBorder="1" applyAlignment="1">
      <alignment horizontal="center" vertical="center"/>
    </xf>
    <xf numFmtId="165" fontId="30" fillId="5" borderId="14" xfId="0" applyNumberFormat="1" applyFont="1" applyFill="1" applyBorder="1" applyAlignment="1">
      <alignment horizontal="center" vertical="center"/>
    </xf>
    <xf numFmtId="165" fontId="30" fillId="5" borderId="15" xfId="0" applyNumberFormat="1" applyFont="1" applyFill="1" applyBorder="1" applyAlignment="1">
      <alignment horizontal="center" vertical="center"/>
    </xf>
    <xf numFmtId="165" fontId="30" fillId="5" borderId="16" xfId="0" applyNumberFormat="1" applyFont="1" applyFill="1" applyBorder="1" applyAlignment="1">
      <alignment horizontal="center" vertical="center"/>
    </xf>
    <xf numFmtId="1" fontId="37" fillId="5" borderId="14" xfId="0" applyNumberFormat="1" applyFont="1" applyFill="1" applyBorder="1" applyAlignment="1">
      <alignment horizontal="center" vertical="center"/>
    </xf>
    <xf numFmtId="1" fontId="37" fillId="5" borderId="15" xfId="0" applyNumberFormat="1" applyFont="1" applyFill="1" applyBorder="1" applyAlignment="1">
      <alignment horizontal="center" vertical="center"/>
    </xf>
    <xf numFmtId="1" fontId="37" fillId="5" borderId="16" xfId="0" applyNumberFormat="1" applyFont="1" applyFill="1" applyBorder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0" fontId="32" fillId="3" borderId="17" xfId="0" applyFont="1" applyFill="1" applyBorder="1" applyAlignment="1">
      <alignment horizontal="center" vertical="center"/>
    </xf>
    <xf numFmtId="0" fontId="32" fillId="3" borderId="18" xfId="0" applyFont="1" applyFill="1" applyBorder="1" applyAlignment="1">
      <alignment horizontal="center" vertical="center"/>
    </xf>
    <xf numFmtId="1" fontId="7" fillId="3" borderId="0" xfId="0" applyNumberFormat="1" applyFont="1" applyFill="1" applyAlignment="1">
      <alignment horizontal="center" vertical="center"/>
    </xf>
    <xf numFmtId="1" fontId="7" fillId="3" borderId="13" xfId="0" applyNumberFormat="1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/>
    </xf>
    <xf numFmtId="0" fontId="21" fillId="3" borderId="20" xfId="0" applyFont="1" applyFill="1" applyBorder="1" applyAlignment="1">
      <alignment horizontal="center" vertical="center"/>
    </xf>
    <xf numFmtId="0" fontId="35" fillId="7" borderId="22" xfId="0" applyFont="1" applyFill="1" applyBorder="1" applyAlignment="1">
      <alignment horizontal="center" vertical="center"/>
    </xf>
    <xf numFmtId="0" fontId="35" fillId="7" borderId="23" xfId="0" applyFont="1" applyFill="1" applyBorder="1" applyAlignment="1">
      <alignment horizontal="center" vertical="center"/>
    </xf>
    <xf numFmtId="0" fontId="35" fillId="7" borderId="2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1" fontId="20" fillId="6" borderId="21" xfId="0" applyNumberFormat="1" applyFont="1" applyFill="1" applyBorder="1" applyAlignment="1">
      <alignment horizontal="center" vertical="center"/>
    </xf>
    <xf numFmtId="1" fontId="20" fillId="6" borderId="11" xfId="0" applyNumberFormat="1" applyFont="1" applyFill="1" applyBorder="1" applyAlignment="1">
      <alignment horizontal="center" vertical="center"/>
    </xf>
    <xf numFmtId="1" fontId="20" fillId="6" borderId="1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25DF4-C97A-4A72-BC98-3A0BC4CAD41E}">
  <dimension ref="H2:AG41"/>
  <sheetViews>
    <sheetView tabSelected="1" topLeftCell="E4" zoomScale="80" zoomScaleNormal="80" workbookViewId="0">
      <selection activeCell="AD25" sqref="AD25"/>
    </sheetView>
  </sheetViews>
  <sheetFormatPr baseColWidth="10" defaultRowHeight="14.4" x14ac:dyDescent="0.3"/>
  <cols>
    <col min="7" max="7" width="8.33203125" customWidth="1"/>
    <col min="8" max="8" width="19.109375" customWidth="1"/>
    <col min="9" max="9" width="7.5546875" customWidth="1"/>
    <col min="10" max="15" width="10.5546875" customWidth="1"/>
    <col min="16" max="16" width="1.33203125" customWidth="1"/>
    <col min="17" max="22" width="10.5546875" customWidth="1"/>
    <col min="23" max="23" width="6.21875" customWidth="1"/>
    <col min="24" max="24" width="7.5546875" customWidth="1"/>
    <col min="25" max="25" width="8.77734375" customWidth="1"/>
    <col min="26" max="26" width="10.88671875" customWidth="1"/>
    <col min="27" max="27" width="6.77734375" customWidth="1"/>
  </cols>
  <sheetData>
    <row r="2" spans="8:33" ht="15" thickBot="1" x14ac:dyDescent="0.35"/>
    <row r="3" spans="8:33" ht="37.200000000000003" customHeight="1" thickTop="1" x14ac:dyDescent="0.3">
      <c r="H3" s="108" t="s">
        <v>30</v>
      </c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10"/>
    </row>
    <row r="4" spans="8:33" ht="20.100000000000001" customHeight="1" x14ac:dyDescent="0.3">
      <c r="H4" s="83" t="s">
        <v>24</v>
      </c>
      <c r="I4" s="39"/>
      <c r="J4" s="120" t="s">
        <v>6</v>
      </c>
      <c r="K4" s="120"/>
      <c r="L4" s="120"/>
      <c r="M4" s="120"/>
      <c r="N4" s="120"/>
      <c r="O4" s="120"/>
      <c r="P4" s="25"/>
      <c r="Q4" s="121" t="s">
        <v>7</v>
      </c>
      <c r="R4" s="121"/>
      <c r="S4" s="121"/>
      <c r="T4" s="121"/>
      <c r="U4" s="121"/>
      <c r="V4" s="121"/>
      <c r="W4" s="39"/>
      <c r="X4" s="39"/>
      <c r="Y4" s="39"/>
      <c r="Z4" s="39"/>
      <c r="AA4" s="9"/>
    </row>
    <row r="5" spans="8:33" ht="20.100000000000001" customHeight="1" x14ac:dyDescent="0.4">
      <c r="H5" s="84" t="s">
        <v>25</v>
      </c>
      <c r="I5" s="39"/>
      <c r="J5" s="57" t="s">
        <v>4</v>
      </c>
      <c r="K5" s="57" t="s">
        <v>4</v>
      </c>
      <c r="L5" s="57" t="s">
        <v>10</v>
      </c>
      <c r="M5" s="57" t="s">
        <v>18</v>
      </c>
      <c r="N5" s="57" t="s">
        <v>17</v>
      </c>
      <c r="O5" s="58" t="s">
        <v>14</v>
      </c>
      <c r="P5" s="59"/>
      <c r="Q5" s="57" t="s">
        <v>4</v>
      </c>
      <c r="R5" s="57" t="s">
        <v>4</v>
      </c>
      <c r="S5" s="57" t="s">
        <v>10</v>
      </c>
      <c r="T5" s="57" t="s">
        <v>18</v>
      </c>
      <c r="U5" s="57" t="s">
        <v>17</v>
      </c>
      <c r="V5" s="58" t="s">
        <v>14</v>
      </c>
      <c r="W5" s="111" t="s">
        <v>12</v>
      </c>
      <c r="X5" s="74" t="s">
        <v>28</v>
      </c>
      <c r="Y5" s="71" t="s">
        <v>12</v>
      </c>
      <c r="Z5" s="113" t="s">
        <v>8</v>
      </c>
      <c r="AA5" s="115" t="s">
        <v>5</v>
      </c>
    </row>
    <row r="6" spans="8:33" ht="20.100000000000001" customHeight="1" thickBot="1" x14ac:dyDescent="0.45">
      <c r="H6" s="85" t="s">
        <v>26</v>
      </c>
      <c r="I6" s="39"/>
      <c r="J6" s="56" t="s">
        <v>9</v>
      </c>
      <c r="K6" s="56" t="s">
        <v>21</v>
      </c>
      <c r="L6" s="56" t="s">
        <v>11</v>
      </c>
      <c r="M6" s="56" t="s">
        <v>19</v>
      </c>
      <c r="N6" s="56" t="s">
        <v>16</v>
      </c>
      <c r="O6" s="56">
        <v>0</v>
      </c>
      <c r="P6" s="27"/>
      <c r="Q6" s="56" t="s">
        <v>9</v>
      </c>
      <c r="R6" s="56" t="s">
        <v>21</v>
      </c>
      <c r="S6" s="56" t="s">
        <v>11</v>
      </c>
      <c r="T6" s="56" t="s">
        <v>19</v>
      </c>
      <c r="U6" s="56" t="s">
        <v>16</v>
      </c>
      <c r="V6" s="56">
        <v>0</v>
      </c>
      <c r="W6" s="112"/>
      <c r="X6" s="72" t="s">
        <v>27</v>
      </c>
      <c r="Y6" s="73" t="s">
        <v>13</v>
      </c>
      <c r="Z6" s="114"/>
      <c r="AA6" s="116"/>
    </row>
    <row r="7" spans="8:33" ht="19.95" customHeight="1" thickTop="1" x14ac:dyDescent="0.4">
      <c r="H7" s="4"/>
      <c r="I7" s="76" t="s">
        <v>0</v>
      </c>
      <c r="J7" s="22"/>
      <c r="K7" s="61">
        <v>4</v>
      </c>
      <c r="L7" s="61">
        <v>4</v>
      </c>
      <c r="M7" s="61">
        <v>4</v>
      </c>
      <c r="N7" s="61"/>
      <c r="O7" s="61"/>
      <c r="P7" s="5"/>
      <c r="Q7" s="96"/>
      <c r="R7" s="15"/>
      <c r="S7" s="15"/>
      <c r="T7" s="15"/>
      <c r="U7" s="15"/>
      <c r="V7" s="15"/>
      <c r="W7" s="105">
        <f>K7+L7+M7+N7+O7+K8+K9+L8+L9+M8+M9+N8+N9+O8+O9+R7+R8+R9+S7+S8+S9+T7+T8+T9+U7+U8+U9+V7+V8+V9</f>
        <v>14</v>
      </c>
      <c r="X7" s="105">
        <v>5</v>
      </c>
      <c r="Y7" s="99">
        <v>41</v>
      </c>
      <c r="Z7" s="102">
        <f>(K10+L10+M10+N10+O10+R10+S10+T10+U10+V10)/X7</f>
        <v>0.79139999999999999</v>
      </c>
      <c r="AA7" s="87">
        <v>1</v>
      </c>
      <c r="AB7" s="86"/>
    </row>
    <row r="8" spans="8:33" ht="19.95" customHeight="1" x14ac:dyDescent="0.3">
      <c r="H8" s="1" t="s">
        <v>4</v>
      </c>
      <c r="I8" s="77" t="s">
        <v>1</v>
      </c>
      <c r="J8" s="91"/>
      <c r="K8" s="62"/>
      <c r="L8" s="62"/>
      <c r="M8" s="62"/>
      <c r="N8" s="62"/>
      <c r="O8" s="62"/>
      <c r="P8" s="6"/>
      <c r="Q8" s="97"/>
      <c r="R8" s="16"/>
      <c r="S8" s="16"/>
      <c r="T8" s="16"/>
      <c r="U8" s="16"/>
      <c r="V8" s="16"/>
      <c r="W8" s="106"/>
      <c r="X8" s="106"/>
      <c r="Y8" s="100"/>
      <c r="Z8" s="103"/>
      <c r="AA8" s="88"/>
      <c r="AB8" s="86"/>
    </row>
    <row r="9" spans="8:33" ht="19.95" customHeight="1" x14ac:dyDescent="0.3">
      <c r="H9" s="24" t="s">
        <v>9</v>
      </c>
      <c r="I9" s="78" t="s">
        <v>2</v>
      </c>
      <c r="J9" s="91"/>
      <c r="K9" s="63"/>
      <c r="L9" s="63"/>
      <c r="M9" s="63"/>
      <c r="N9" s="63">
        <v>1</v>
      </c>
      <c r="O9" s="63">
        <v>1</v>
      </c>
      <c r="P9" s="7"/>
      <c r="Q9" s="97"/>
      <c r="R9" s="17"/>
      <c r="S9" s="17"/>
      <c r="T9" s="17"/>
      <c r="U9" s="17"/>
      <c r="V9" s="17"/>
      <c r="W9" s="106"/>
      <c r="X9" s="106"/>
      <c r="Y9" s="100"/>
      <c r="Z9" s="103"/>
      <c r="AA9" s="88"/>
      <c r="AB9" s="86"/>
      <c r="AC9" s="26"/>
    </row>
    <row r="10" spans="8:33" ht="19.95" customHeight="1" thickBot="1" x14ac:dyDescent="0.45">
      <c r="H10" s="2"/>
      <c r="I10" s="79" t="s">
        <v>3</v>
      </c>
      <c r="J10" s="23"/>
      <c r="K10" s="64">
        <v>0.78700000000000003</v>
      </c>
      <c r="L10" s="64">
        <v>0.85299999999999998</v>
      </c>
      <c r="M10" s="64">
        <v>0.84299999999999997</v>
      </c>
      <c r="N10" s="64">
        <v>0.73799999999999999</v>
      </c>
      <c r="O10" s="64">
        <v>0.73599999999999999</v>
      </c>
      <c r="P10" s="8"/>
      <c r="Q10" s="98"/>
      <c r="R10" s="18"/>
      <c r="S10" s="18"/>
      <c r="T10" s="18"/>
      <c r="U10" s="18"/>
      <c r="V10" s="18"/>
      <c r="W10" s="107"/>
      <c r="X10" s="107"/>
      <c r="Y10" s="101"/>
      <c r="Z10" s="104"/>
      <c r="AA10" s="89"/>
      <c r="AB10" s="86"/>
      <c r="AC10" s="37"/>
    </row>
    <row r="11" spans="8:33" ht="19.95" customHeight="1" thickTop="1" x14ac:dyDescent="0.4">
      <c r="H11" s="3"/>
      <c r="I11" s="76" t="s">
        <v>0</v>
      </c>
      <c r="J11" s="61"/>
      <c r="K11" s="90"/>
      <c r="L11" s="15"/>
      <c r="M11" s="15"/>
      <c r="N11" s="15"/>
      <c r="O11" s="61"/>
      <c r="P11" s="8"/>
      <c r="Q11" s="15"/>
      <c r="R11" s="96"/>
      <c r="S11" s="15"/>
      <c r="T11" s="15"/>
      <c r="U11" s="15"/>
      <c r="V11" s="47"/>
      <c r="W11" s="105">
        <f>V11+V12+V13+U11+U12+U13+T11+T12+T13+S11+S12+S13+Q11+Q12+Q13+O11+O12+O13+N11+N12+N13+M11+M12+M13+L11+L12+L13+J11+J12+J13</f>
        <v>2</v>
      </c>
      <c r="X11" s="105">
        <v>2</v>
      </c>
      <c r="Y11" s="99">
        <v>11</v>
      </c>
      <c r="Z11" s="102">
        <f>(J14+L14+M14+N14+O14+Q14+S14+T14+U14+V14)/X11</f>
        <v>0.6915</v>
      </c>
      <c r="AA11" s="87">
        <v>5</v>
      </c>
      <c r="AB11" s="21"/>
      <c r="AF11" s="52"/>
    </row>
    <row r="12" spans="8:33" ht="19.95" customHeight="1" x14ac:dyDescent="0.3">
      <c r="H12" s="1" t="s">
        <v>20</v>
      </c>
      <c r="I12" s="77" t="s">
        <v>1</v>
      </c>
      <c r="J12" s="62"/>
      <c r="K12" s="91"/>
      <c r="L12" s="16"/>
      <c r="M12" s="16"/>
      <c r="N12" s="16"/>
      <c r="O12" s="62"/>
      <c r="P12" s="8"/>
      <c r="Q12" s="16"/>
      <c r="R12" s="97"/>
      <c r="S12" s="16"/>
      <c r="T12" s="16"/>
      <c r="U12" s="16"/>
      <c r="V12" s="16"/>
      <c r="W12" s="106"/>
      <c r="X12" s="106"/>
      <c r="Y12" s="100"/>
      <c r="Z12" s="103"/>
      <c r="AA12" s="88"/>
      <c r="AB12" s="21"/>
      <c r="AC12" s="26"/>
    </row>
    <row r="13" spans="8:33" ht="19.95" customHeight="1" x14ac:dyDescent="0.4">
      <c r="H13" s="24" t="s">
        <v>21</v>
      </c>
      <c r="I13" s="78" t="s">
        <v>2</v>
      </c>
      <c r="J13" s="63">
        <v>1</v>
      </c>
      <c r="K13" s="91"/>
      <c r="L13" s="17"/>
      <c r="M13" s="17"/>
      <c r="N13" s="17"/>
      <c r="O13" s="63">
        <v>1</v>
      </c>
      <c r="P13" s="8"/>
      <c r="Q13" s="17"/>
      <c r="R13" s="97"/>
      <c r="S13" s="17"/>
      <c r="T13" s="17"/>
      <c r="U13" s="17"/>
      <c r="V13" s="17"/>
      <c r="W13" s="106"/>
      <c r="X13" s="106"/>
      <c r="Y13" s="100"/>
      <c r="Z13" s="103"/>
      <c r="AA13" s="88"/>
      <c r="AB13" s="21"/>
      <c r="AC13" s="38"/>
      <c r="AD13" s="38"/>
    </row>
    <row r="14" spans="8:33" ht="19.95" customHeight="1" thickBot="1" x14ac:dyDescent="0.45">
      <c r="H14" s="2"/>
      <c r="I14" s="79" t="s">
        <v>3</v>
      </c>
      <c r="J14" s="65">
        <v>0.79200000000000004</v>
      </c>
      <c r="K14" s="92"/>
      <c r="L14" s="18"/>
      <c r="M14" s="18"/>
      <c r="N14" s="18"/>
      <c r="O14" s="64">
        <v>0.59099999999999997</v>
      </c>
      <c r="P14" s="8"/>
      <c r="Q14" s="20"/>
      <c r="R14" s="98"/>
      <c r="S14" s="18"/>
      <c r="T14" s="18"/>
      <c r="U14" s="18"/>
      <c r="V14" s="18"/>
      <c r="W14" s="107"/>
      <c r="X14" s="107"/>
      <c r="Y14" s="101"/>
      <c r="Z14" s="104"/>
      <c r="AA14" s="89"/>
      <c r="AB14" s="21"/>
      <c r="AC14" s="25"/>
      <c r="AD14" s="25"/>
    </row>
    <row r="15" spans="8:33" ht="19.95" customHeight="1" thickTop="1" x14ac:dyDescent="0.4">
      <c r="H15" s="3"/>
      <c r="I15" s="80" t="s">
        <v>0</v>
      </c>
      <c r="J15" s="66"/>
      <c r="K15" s="48"/>
      <c r="L15" s="122"/>
      <c r="M15" s="48"/>
      <c r="N15" s="69"/>
      <c r="O15" s="69">
        <v>4</v>
      </c>
      <c r="P15" s="29"/>
      <c r="Q15" s="47"/>
      <c r="R15" s="47"/>
      <c r="S15" s="93"/>
      <c r="T15" s="15"/>
      <c r="U15" s="47"/>
      <c r="V15" s="47"/>
      <c r="W15" s="105">
        <f>V15+V16+V17+U15+U16+U17+T15+T16+T17+R15+R16+R17+Q15+Q16+Q17+O15+O16+O17+N15+N16+N17+M15+M16+M17+K15+K16+K17+J15+J16+J17</f>
        <v>6</v>
      </c>
      <c r="X15" s="105">
        <v>3</v>
      </c>
      <c r="Y15" s="99">
        <v>27</v>
      </c>
      <c r="Z15" s="102">
        <f>(J18+L18+M18+N18+O18+Q18+S18+T18+U18+V18)/X15</f>
        <v>0.80366666666666664</v>
      </c>
      <c r="AA15" s="87">
        <v>3</v>
      </c>
      <c r="AB15" s="86"/>
      <c r="AC15" s="46"/>
      <c r="AD15" s="26"/>
      <c r="AE15" s="26"/>
      <c r="AF15" s="26"/>
      <c r="AG15" s="26"/>
    </row>
    <row r="16" spans="8:33" ht="19.95" customHeight="1" x14ac:dyDescent="0.3">
      <c r="H16" s="1" t="s">
        <v>10</v>
      </c>
      <c r="I16" s="77" t="s">
        <v>1</v>
      </c>
      <c r="J16" s="67"/>
      <c r="K16" s="30"/>
      <c r="L16" s="123"/>
      <c r="M16" s="30"/>
      <c r="N16" s="67"/>
      <c r="O16" s="67"/>
      <c r="P16" s="31"/>
      <c r="Q16" s="30"/>
      <c r="R16" s="30"/>
      <c r="S16" s="94"/>
      <c r="T16" s="30"/>
      <c r="U16" s="30"/>
      <c r="V16" s="30"/>
      <c r="W16" s="106"/>
      <c r="X16" s="106"/>
      <c r="Y16" s="100"/>
      <c r="Z16" s="103"/>
      <c r="AA16" s="88"/>
      <c r="AB16" s="86"/>
      <c r="AC16" s="37"/>
      <c r="AD16" s="37"/>
      <c r="AE16" s="37"/>
      <c r="AF16" s="37"/>
      <c r="AG16" s="37"/>
    </row>
    <row r="17" spans="8:31" ht="19.95" customHeight="1" x14ac:dyDescent="0.3">
      <c r="H17" s="24" t="s">
        <v>11</v>
      </c>
      <c r="I17" s="81" t="s">
        <v>2</v>
      </c>
      <c r="J17" s="68">
        <v>1</v>
      </c>
      <c r="K17" s="50"/>
      <c r="L17" s="123"/>
      <c r="M17" s="51"/>
      <c r="N17" s="68">
        <v>1</v>
      </c>
      <c r="O17" s="68"/>
      <c r="P17" s="33"/>
      <c r="Q17" s="32"/>
      <c r="R17" s="36"/>
      <c r="S17" s="94"/>
      <c r="T17" s="32"/>
      <c r="U17" s="19"/>
      <c r="V17" s="19"/>
      <c r="W17" s="106"/>
      <c r="X17" s="106"/>
      <c r="Y17" s="100"/>
      <c r="Z17" s="103"/>
      <c r="AA17" s="88"/>
      <c r="AB17" s="86"/>
      <c r="AD17" s="53"/>
    </row>
    <row r="18" spans="8:31" ht="19.95" customHeight="1" thickBot="1" x14ac:dyDescent="0.45">
      <c r="H18" s="2"/>
      <c r="I18" s="79" t="s">
        <v>3</v>
      </c>
      <c r="J18" s="64">
        <v>0.73799999999999999</v>
      </c>
      <c r="K18" s="18"/>
      <c r="L18" s="124"/>
      <c r="M18" s="18"/>
      <c r="N18" s="64">
        <v>0.79400000000000004</v>
      </c>
      <c r="O18" s="64">
        <v>0.879</v>
      </c>
      <c r="P18" s="8"/>
      <c r="Q18" s="18"/>
      <c r="R18" s="18"/>
      <c r="S18" s="95"/>
      <c r="T18" s="18"/>
      <c r="U18" s="18"/>
      <c r="V18" s="18"/>
      <c r="W18" s="107"/>
      <c r="X18" s="107"/>
      <c r="Y18" s="101"/>
      <c r="Z18" s="104"/>
      <c r="AA18" s="89"/>
      <c r="AB18" s="86"/>
    </row>
    <row r="19" spans="8:31" ht="19.95" customHeight="1" thickTop="1" x14ac:dyDescent="0.4">
      <c r="H19" s="3"/>
      <c r="I19" s="76" t="s">
        <v>0</v>
      </c>
      <c r="J19" s="61"/>
      <c r="K19" s="15"/>
      <c r="L19" s="15"/>
      <c r="M19" s="90"/>
      <c r="N19" s="15"/>
      <c r="O19" s="15"/>
      <c r="P19" s="5"/>
      <c r="Q19" s="15"/>
      <c r="R19" s="15"/>
      <c r="S19" s="15"/>
      <c r="T19" s="96"/>
      <c r="U19" s="15"/>
      <c r="V19" s="15"/>
      <c r="W19" s="105">
        <f>V19+V20+V21+U19+U20+U21+S19+S20+S21+R19+R20+R21+Q19+Q20+Q21+O19+O20+O21+N19+N20+N21+L19+L20+L21+K19+K20+K21+J19+J20+J21</f>
        <v>1</v>
      </c>
      <c r="X19" s="105">
        <v>1</v>
      </c>
      <c r="Y19" s="99">
        <v>7</v>
      </c>
      <c r="Z19" s="102">
        <f>(J22+L22+M22+N22+O22+Q22+S22+T22+U22+V22)/X19</f>
        <v>0.78700000000000003</v>
      </c>
      <c r="AA19" s="87">
        <v>6</v>
      </c>
      <c r="AB19" s="86"/>
    </row>
    <row r="20" spans="8:31" ht="19.95" customHeight="1" x14ac:dyDescent="0.4">
      <c r="H20" s="1" t="s">
        <v>22</v>
      </c>
      <c r="I20" s="77" t="s">
        <v>1</v>
      </c>
      <c r="J20" s="62"/>
      <c r="K20" s="16"/>
      <c r="L20" s="16"/>
      <c r="M20" s="91"/>
      <c r="N20" s="16"/>
      <c r="O20" s="16"/>
      <c r="P20" s="6"/>
      <c r="Q20" s="16"/>
      <c r="R20" s="16"/>
      <c r="S20" s="16"/>
      <c r="T20" s="97"/>
      <c r="U20" s="16"/>
      <c r="V20" s="16"/>
      <c r="W20" s="106"/>
      <c r="X20" s="106"/>
      <c r="Y20" s="100"/>
      <c r="Z20" s="103"/>
      <c r="AA20" s="88"/>
      <c r="AB20" s="86"/>
      <c r="AC20" s="38"/>
      <c r="AD20" s="38"/>
    </row>
    <row r="21" spans="8:31" ht="19.95" customHeight="1" x14ac:dyDescent="0.3">
      <c r="H21" s="24" t="s">
        <v>19</v>
      </c>
      <c r="I21" s="81" t="s">
        <v>2</v>
      </c>
      <c r="J21" s="63">
        <v>1</v>
      </c>
      <c r="K21" s="17"/>
      <c r="L21" s="17"/>
      <c r="M21" s="91"/>
      <c r="N21" s="19"/>
      <c r="O21" s="19"/>
      <c r="P21" s="11"/>
      <c r="Q21" s="17"/>
      <c r="R21" s="17"/>
      <c r="S21" s="17"/>
      <c r="T21" s="97"/>
      <c r="U21" s="19"/>
      <c r="V21" s="19"/>
      <c r="W21" s="106"/>
      <c r="X21" s="106"/>
      <c r="Y21" s="100"/>
      <c r="Z21" s="103"/>
      <c r="AA21" s="88"/>
      <c r="AB21" s="86"/>
      <c r="AC21" s="25"/>
      <c r="AD21" s="25"/>
    </row>
    <row r="22" spans="8:31" ht="19.95" customHeight="1" thickBot="1" x14ac:dyDescent="0.45">
      <c r="H22" s="2"/>
      <c r="I22" s="79" t="s">
        <v>3</v>
      </c>
      <c r="J22" s="64">
        <v>0.78700000000000003</v>
      </c>
      <c r="K22" s="18"/>
      <c r="L22" s="18"/>
      <c r="M22" s="92"/>
      <c r="N22" s="20"/>
      <c r="O22" s="20"/>
      <c r="P22" s="12"/>
      <c r="Q22" s="18"/>
      <c r="R22" s="18"/>
      <c r="S22" s="20"/>
      <c r="T22" s="98"/>
      <c r="U22" s="20"/>
      <c r="V22" s="20"/>
      <c r="W22" s="107"/>
      <c r="X22" s="107"/>
      <c r="Y22" s="101"/>
      <c r="Z22" s="104"/>
      <c r="AA22" s="89"/>
      <c r="AB22" s="86"/>
      <c r="AC22" s="54"/>
      <c r="AD22" s="54"/>
    </row>
    <row r="23" spans="8:31" ht="19.95" customHeight="1" thickTop="1" x14ac:dyDescent="0.4">
      <c r="H23" s="35"/>
      <c r="I23" s="76" t="s">
        <v>0</v>
      </c>
      <c r="J23" s="69">
        <v>4</v>
      </c>
      <c r="K23" s="48"/>
      <c r="L23" s="69">
        <v>4</v>
      </c>
      <c r="M23" s="48"/>
      <c r="N23" s="90"/>
      <c r="O23" s="61">
        <v>1</v>
      </c>
      <c r="P23" s="12"/>
      <c r="Q23" s="15"/>
      <c r="R23" s="47"/>
      <c r="S23" s="15"/>
      <c r="T23" s="15"/>
      <c r="U23" s="96"/>
      <c r="V23" s="15"/>
      <c r="W23" s="105">
        <f>V23+V24+V25+T25+T24+S23+S24+S25+R25+R24+R23+Q23+Q24+Q25+O23+O24+O25+M23+M24+M25+L23+L24+L25+K23+K24+K25+J23+J24+J25</f>
        <v>9</v>
      </c>
      <c r="X23" s="105">
        <v>3</v>
      </c>
      <c r="Y23" s="99">
        <v>29</v>
      </c>
      <c r="Z23" s="102">
        <f>(J26+L26+M26+N26+O26+Q26+S26+T26+U26+V26)/X23</f>
        <v>0.77199999999999991</v>
      </c>
      <c r="AA23" s="87">
        <v>4</v>
      </c>
      <c r="AB23" s="21"/>
      <c r="AC23" s="38"/>
      <c r="AD23" s="38"/>
    </row>
    <row r="24" spans="8:31" ht="19.95" customHeight="1" x14ac:dyDescent="0.4">
      <c r="H24" s="1" t="s">
        <v>15</v>
      </c>
      <c r="I24" s="77" t="s">
        <v>1</v>
      </c>
      <c r="J24" s="70"/>
      <c r="K24" s="49"/>
      <c r="L24" s="70"/>
      <c r="M24" s="49"/>
      <c r="N24" s="91"/>
      <c r="O24" s="62"/>
      <c r="P24" s="12"/>
      <c r="Q24" s="30"/>
      <c r="R24" s="30"/>
      <c r="S24" s="16"/>
      <c r="T24" s="16"/>
      <c r="U24" s="97"/>
      <c r="V24" s="16"/>
      <c r="W24" s="106"/>
      <c r="X24" s="106"/>
      <c r="Y24" s="100"/>
      <c r="Z24" s="103"/>
      <c r="AA24" s="88"/>
      <c r="AB24" s="21"/>
      <c r="AE24" s="14"/>
    </row>
    <row r="25" spans="8:31" ht="19.95" customHeight="1" x14ac:dyDescent="0.4">
      <c r="H25" s="28" t="s">
        <v>16</v>
      </c>
      <c r="I25" s="81" t="s">
        <v>2</v>
      </c>
      <c r="J25" s="68"/>
      <c r="K25" s="50"/>
      <c r="L25" s="68"/>
      <c r="M25" s="50"/>
      <c r="N25" s="91"/>
      <c r="O25" s="63"/>
      <c r="P25" s="12"/>
      <c r="Q25" s="51"/>
      <c r="R25" s="50"/>
      <c r="S25" s="17"/>
      <c r="T25" s="17"/>
      <c r="U25" s="97"/>
      <c r="V25" s="17"/>
      <c r="W25" s="106"/>
      <c r="X25" s="106"/>
      <c r="Y25" s="100"/>
      <c r="Z25" s="103"/>
      <c r="AA25" s="88"/>
      <c r="AB25" s="21"/>
      <c r="AE25" s="25"/>
    </row>
    <row r="26" spans="8:31" ht="19.95" customHeight="1" thickBot="1" x14ac:dyDescent="0.35">
      <c r="H26" s="34"/>
      <c r="I26" s="79" t="s">
        <v>3</v>
      </c>
      <c r="J26" s="64">
        <v>0.88300000000000001</v>
      </c>
      <c r="K26" s="18"/>
      <c r="L26" s="64">
        <v>0.73099999999999998</v>
      </c>
      <c r="M26" s="20"/>
      <c r="N26" s="92"/>
      <c r="O26" s="64">
        <v>0.70199999999999996</v>
      </c>
      <c r="P26" s="12"/>
      <c r="Q26" s="18"/>
      <c r="R26" s="18"/>
      <c r="S26" s="20"/>
      <c r="T26" s="20"/>
      <c r="U26" s="98"/>
      <c r="V26" s="20"/>
      <c r="W26" s="107"/>
      <c r="X26" s="107"/>
      <c r="Y26" s="101"/>
      <c r="Z26" s="104"/>
      <c r="AA26" s="89"/>
      <c r="AB26" s="21"/>
      <c r="AE26" s="55"/>
    </row>
    <row r="27" spans="8:31" ht="19.95" customHeight="1" thickTop="1" x14ac:dyDescent="0.4">
      <c r="H27" s="3"/>
      <c r="I27" s="82" t="s">
        <v>0</v>
      </c>
      <c r="J27" s="61">
        <v>4</v>
      </c>
      <c r="K27" s="61">
        <v>4</v>
      </c>
      <c r="L27" s="61">
        <v>1</v>
      </c>
      <c r="M27" s="15"/>
      <c r="N27" s="61">
        <v>4</v>
      </c>
      <c r="O27" s="90"/>
      <c r="P27" s="10"/>
      <c r="Q27" s="15"/>
      <c r="R27" s="15"/>
      <c r="S27" s="15"/>
      <c r="T27" s="15"/>
      <c r="U27" s="15"/>
      <c r="V27" s="117"/>
      <c r="W27" s="105">
        <f>U27+U28+U29+T27+T28+T29+S27+S28+S29+R27+R28+R29+Q27+Q28+Q29+N27+N28+N29+M27+M28+M29+L27+L28+L29+K27+K28+K29+J27+J28+J29</f>
        <v>13</v>
      </c>
      <c r="X27" s="105">
        <v>4</v>
      </c>
      <c r="Y27" s="99">
        <v>31</v>
      </c>
      <c r="Z27" s="102">
        <f>(J30+K30+L30+M30+N30+Q30+R30+S30+T30+U30)/X27</f>
        <v>0.87424999999999997</v>
      </c>
      <c r="AA27" s="87">
        <v>2</v>
      </c>
      <c r="AB27" s="86"/>
      <c r="AE27" s="38"/>
    </row>
    <row r="28" spans="8:31" ht="19.95" customHeight="1" x14ac:dyDescent="0.3">
      <c r="H28" s="1" t="s">
        <v>23</v>
      </c>
      <c r="I28" s="77" t="s">
        <v>1</v>
      </c>
      <c r="J28" s="62"/>
      <c r="K28" s="62"/>
      <c r="L28" s="62"/>
      <c r="M28" s="16"/>
      <c r="N28" s="62"/>
      <c r="O28" s="91"/>
      <c r="P28" s="6"/>
      <c r="Q28" s="16"/>
      <c r="R28" s="16"/>
      <c r="S28" s="16"/>
      <c r="T28" s="16"/>
      <c r="U28" s="16"/>
      <c r="V28" s="118"/>
      <c r="W28" s="106"/>
      <c r="X28" s="106"/>
      <c r="Y28" s="100"/>
      <c r="Z28" s="103"/>
      <c r="AA28" s="88"/>
      <c r="AB28" s="86"/>
    </row>
    <row r="29" spans="8:31" ht="19.95" customHeight="1" x14ac:dyDescent="0.4">
      <c r="H29" s="24">
        <v>0</v>
      </c>
      <c r="I29" s="81" t="s">
        <v>2</v>
      </c>
      <c r="J29" s="63"/>
      <c r="K29" s="63"/>
      <c r="L29" s="63"/>
      <c r="M29" s="17"/>
      <c r="N29" s="63"/>
      <c r="O29" s="91"/>
      <c r="P29" s="11"/>
      <c r="Q29" s="17"/>
      <c r="R29" s="17"/>
      <c r="S29" s="17"/>
      <c r="T29" s="17"/>
      <c r="U29" s="17"/>
      <c r="V29" s="118"/>
      <c r="W29" s="106"/>
      <c r="X29" s="106"/>
      <c r="Y29" s="100"/>
      <c r="Z29" s="103"/>
      <c r="AA29" s="88"/>
      <c r="AB29" s="86"/>
      <c r="AE29" s="38"/>
    </row>
    <row r="30" spans="8:31" ht="19.95" customHeight="1" thickBot="1" x14ac:dyDescent="0.45">
      <c r="H30" s="2"/>
      <c r="I30" s="79" t="s">
        <v>3</v>
      </c>
      <c r="J30" s="64">
        <v>0.89800000000000002</v>
      </c>
      <c r="K30" s="64">
        <v>0.95499999999999996</v>
      </c>
      <c r="L30" s="64">
        <v>0.85</v>
      </c>
      <c r="M30" s="18"/>
      <c r="N30" s="64">
        <v>0.79400000000000004</v>
      </c>
      <c r="O30" s="92"/>
      <c r="P30" s="13"/>
      <c r="Q30" s="20"/>
      <c r="R30" s="20"/>
      <c r="S30" s="18"/>
      <c r="T30" s="18"/>
      <c r="U30" s="18"/>
      <c r="V30" s="119"/>
      <c r="W30" s="107"/>
      <c r="X30" s="107"/>
      <c r="Y30" s="101"/>
      <c r="Z30" s="104"/>
      <c r="AA30" s="89"/>
      <c r="AB30" s="86"/>
      <c r="AE30" s="25"/>
    </row>
    <row r="31" spans="8:31" ht="17.100000000000001" customHeight="1" thickTop="1" x14ac:dyDescent="0.3">
      <c r="J31" s="57" t="s">
        <v>4</v>
      </c>
      <c r="K31" s="57" t="s">
        <v>4</v>
      </c>
      <c r="L31" s="57" t="s">
        <v>10</v>
      </c>
      <c r="M31" s="57" t="s">
        <v>18</v>
      </c>
      <c r="N31" s="57" t="s">
        <v>17</v>
      </c>
      <c r="O31" s="58" t="s">
        <v>14</v>
      </c>
      <c r="P31" s="59"/>
      <c r="Q31" s="57" t="s">
        <v>4</v>
      </c>
      <c r="R31" s="57" t="s">
        <v>4</v>
      </c>
      <c r="S31" s="57" t="s">
        <v>10</v>
      </c>
      <c r="T31" s="57" t="s">
        <v>18</v>
      </c>
      <c r="U31" s="57" t="s">
        <v>17</v>
      </c>
      <c r="V31" s="58" t="s">
        <v>14</v>
      </c>
      <c r="W31" s="60"/>
      <c r="X31" s="60"/>
      <c r="AE31" s="54"/>
    </row>
    <row r="32" spans="8:31" ht="24" customHeight="1" x14ac:dyDescent="0.45">
      <c r="I32" s="43"/>
      <c r="J32" s="56" t="s">
        <v>9</v>
      </c>
      <c r="K32" s="56" t="s">
        <v>21</v>
      </c>
      <c r="L32" s="56" t="s">
        <v>11</v>
      </c>
      <c r="M32" s="56" t="s">
        <v>19</v>
      </c>
      <c r="N32" s="56" t="s">
        <v>16</v>
      </c>
      <c r="O32" s="56">
        <v>0</v>
      </c>
      <c r="P32" s="27"/>
      <c r="Q32" s="56" t="s">
        <v>9</v>
      </c>
      <c r="R32" s="56" t="s">
        <v>21</v>
      </c>
      <c r="S32" s="56" t="s">
        <v>11</v>
      </c>
      <c r="T32" s="56" t="s">
        <v>19</v>
      </c>
      <c r="U32" s="56" t="s">
        <v>16</v>
      </c>
      <c r="V32" s="56">
        <v>0</v>
      </c>
      <c r="W32" s="40"/>
      <c r="X32" s="40"/>
      <c r="Y32" s="40"/>
      <c r="Z32" s="40"/>
      <c r="AA32" s="40"/>
      <c r="AE32" s="38"/>
    </row>
    <row r="33" spans="9:27" ht="24" customHeight="1" x14ac:dyDescent="0.45">
      <c r="I33" s="45"/>
      <c r="J33" s="75" t="s">
        <v>29</v>
      </c>
      <c r="K33" s="75"/>
      <c r="L33" s="75"/>
      <c r="M33" s="75"/>
      <c r="N33" s="75"/>
      <c r="O33" s="75"/>
      <c r="P33" s="75"/>
      <c r="Q33" s="75"/>
      <c r="R33" s="75"/>
      <c r="S33" s="43"/>
      <c r="T33" s="43"/>
      <c r="U33" s="43"/>
      <c r="V33" s="43"/>
      <c r="W33" s="43"/>
      <c r="X33" s="43"/>
      <c r="Y33" s="44"/>
      <c r="Z33" s="44"/>
      <c r="AA33" s="44"/>
    </row>
    <row r="34" spans="9:27" ht="24" customHeight="1" x14ac:dyDescent="0.4"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5"/>
      <c r="T34" s="45"/>
      <c r="U34" s="45"/>
      <c r="V34" s="45"/>
      <c r="W34" s="45"/>
      <c r="X34" s="45"/>
      <c r="Y34" s="45"/>
      <c r="Z34" s="45"/>
      <c r="AA34" s="45"/>
    </row>
    <row r="35" spans="9:27" ht="24" customHeight="1" x14ac:dyDescent="0.4">
      <c r="L35" s="41"/>
      <c r="M35" s="41"/>
      <c r="N35" s="41"/>
      <c r="O35" s="41"/>
      <c r="P35" s="41"/>
      <c r="Q35" s="41"/>
      <c r="R35" s="41"/>
      <c r="S35" s="42"/>
      <c r="T35" s="42"/>
      <c r="U35" s="42"/>
      <c r="V35" s="42"/>
      <c r="W35" s="42"/>
      <c r="X35" s="42"/>
      <c r="Y35" s="42"/>
      <c r="Z35" s="42"/>
      <c r="AA35" s="42"/>
    </row>
    <row r="36" spans="9:27" ht="30" customHeight="1" x14ac:dyDescent="0.4">
      <c r="S36" s="41"/>
      <c r="T36" s="41"/>
      <c r="U36" s="41"/>
      <c r="V36" s="41"/>
      <c r="W36" s="14"/>
      <c r="X36" s="14"/>
      <c r="Y36" s="14"/>
    </row>
    <row r="37" spans="9:27" ht="30" customHeight="1" x14ac:dyDescent="0.3"/>
    <row r="38" spans="9:27" ht="30" customHeight="1" x14ac:dyDescent="0.3"/>
    <row r="39" spans="9:27" ht="30" customHeight="1" x14ac:dyDescent="0.3"/>
    <row r="40" spans="9:27" ht="30" customHeight="1" x14ac:dyDescent="0.3"/>
    <row r="41" spans="9:27" ht="30" customHeight="1" x14ac:dyDescent="0.3"/>
  </sheetData>
  <mergeCells count="52">
    <mergeCell ref="X19:X22"/>
    <mergeCell ref="X15:X18"/>
    <mergeCell ref="X11:X14"/>
    <mergeCell ref="W15:W18"/>
    <mergeCell ref="W11:W14"/>
    <mergeCell ref="Z11:Z14"/>
    <mergeCell ref="K11:K14"/>
    <mergeCell ref="Q7:Q10"/>
    <mergeCell ref="R11:R14"/>
    <mergeCell ref="L15:L18"/>
    <mergeCell ref="X7:X10"/>
    <mergeCell ref="N23:N26"/>
    <mergeCell ref="O27:O30"/>
    <mergeCell ref="U23:U26"/>
    <mergeCell ref="V27:V30"/>
    <mergeCell ref="J4:O4"/>
    <mergeCell ref="Q4:V4"/>
    <mergeCell ref="AB27:AB30"/>
    <mergeCell ref="Z27:Z30"/>
    <mergeCell ref="AA27:AA30"/>
    <mergeCell ref="AA23:AA26"/>
    <mergeCell ref="W23:W26"/>
    <mergeCell ref="Z23:Z26"/>
    <mergeCell ref="W27:W30"/>
    <mergeCell ref="Y23:Y26"/>
    <mergeCell ref="Y27:Y30"/>
    <mergeCell ref="X27:X30"/>
    <mergeCell ref="X23:X26"/>
    <mergeCell ref="H3:AA3"/>
    <mergeCell ref="W5:W6"/>
    <mergeCell ref="Z5:Z6"/>
    <mergeCell ref="AA5:AA6"/>
    <mergeCell ref="W7:W10"/>
    <mergeCell ref="Z7:Z10"/>
    <mergeCell ref="AA7:AA10"/>
    <mergeCell ref="J8:J9"/>
    <mergeCell ref="AB7:AB10"/>
    <mergeCell ref="AB15:AB18"/>
    <mergeCell ref="AA11:AA14"/>
    <mergeCell ref="M19:M22"/>
    <mergeCell ref="AB19:AB22"/>
    <mergeCell ref="AA15:AA18"/>
    <mergeCell ref="AA19:AA22"/>
    <mergeCell ref="S15:S18"/>
    <mergeCell ref="T19:T22"/>
    <mergeCell ref="Y7:Y10"/>
    <mergeCell ref="Y11:Y14"/>
    <mergeCell ref="Y15:Y18"/>
    <mergeCell ref="Y19:Y22"/>
    <mergeCell ref="Z15:Z18"/>
    <mergeCell ref="Z19:Z22"/>
    <mergeCell ref="W19:W22"/>
  </mergeCells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70" fitToWidth="5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ClaudeD</dc:creator>
  <cp:lastModifiedBy>françois Oswald</cp:lastModifiedBy>
  <cp:lastPrinted>2023-11-17T15:58:37Z</cp:lastPrinted>
  <dcterms:created xsi:type="dcterms:W3CDTF">2022-02-17T07:34:29Z</dcterms:created>
  <dcterms:modified xsi:type="dcterms:W3CDTF">2023-12-02T15:28:07Z</dcterms:modified>
</cp:coreProperties>
</file>